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E21" i="1"/>
</calcChain>
</file>

<file path=xl/sharedStrings.xml><?xml version="1.0" encoding="utf-8"?>
<sst xmlns="http://schemas.openxmlformats.org/spreadsheetml/2006/main" count="43" uniqueCount="31">
  <si>
    <t>FLORIDA DEPARTMENT OF STATE</t>
  </si>
  <si>
    <t>DIVISION OF ELECTIONS</t>
  </si>
  <si>
    <t>2016 General Election</t>
  </si>
  <si>
    <t>Active Registered Voters by Party and Race</t>
  </si>
  <si>
    <t xml:space="preserve"> Bookclosing: October 18, 2016</t>
  </si>
  <si>
    <t>Generated: October 28, 2016</t>
  </si>
  <si>
    <t>ElectionDate</t>
  </si>
  <si>
    <t>ElectionDesc</t>
  </si>
  <si>
    <t>BookClosing</t>
  </si>
  <si>
    <t>PartyName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</si>
  <si>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</si>
  <si>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</si>
  <si>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</si>
  <si>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</si>
  <si>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</si>
  <si>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</si>
  <si>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</si>
  <si>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America's Party of Florida</t>
  </si>
  <si>
    <t>Constitution Party of Florida</t>
  </si>
  <si>
    <t>Ecology Party of Florida</t>
  </si>
  <si>
    <t>The Independence Party of Florida</t>
  </si>
  <si>
    <t>Libertarian Party of Florida</t>
  </si>
  <si>
    <t>Party for Socialism and Liberation - Florida</t>
  </si>
  <si>
    <t>Reform Party of Florida</t>
  </si>
  <si>
    <t>Republican</t>
  </si>
  <si>
    <t>Democrat</t>
  </si>
  <si>
    <t>Green Party</t>
  </si>
  <si>
    <t>Independent Party</t>
  </si>
  <si>
    <t>No Party Affiliation</t>
  </si>
  <si>
    <t>American Indian or 
Alaskan Native</t>
  </si>
  <si>
    <t>Asian Or 
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</si>
</sst>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M27" sqref="M27"/>
    </sheetView>
  </sheetViews>
  <sheetFormatPr defaultRowHeight="15" x14ac:dyDescent="0.25"/>
  <cols>
    <col min="1" max="1" width="12.28515625" style="3" bestFit="1" customWidth="1"/>
    <col min="2" max="2" width="20.28515625" style="3" bestFit="1" customWidth="1"/>
    <col min="3" max="3" width="11.85546875" style="3" bestFit="1" customWidth="1"/>
    <col min="4" max="4" width="39.140625" style="3" bestFit="1" customWidth="1"/>
    <col min="5" max="5" width="18" style="3" bestFit="1" customWidth="1"/>
    <col min="6" max="6" width="14.42578125" style="3" bestFit="1" customWidth="1"/>
    <col min="7" max="7" width="18" style="3" bestFit="1" customWidth="1"/>
    <col min="8" max="8" width="8.42578125" style="3" bestFit="1" customWidth="1"/>
    <col min="9" max="9" width="18.85546875" style="3" bestFit="1" customWidth="1"/>
    <col min="10" max="10" width="6.140625" style="3" bestFit="1" customWidth="1"/>
    <col min="11" max="11" width="11.5703125" style="3" bestFit="1" customWidth="1"/>
    <col min="12" max="13" width="9.42578125" style="3" bestFit="1" customWidth="1"/>
    <col min="14" max="14" width="7" style="3" bestFit="1" customWidth="1"/>
    <col min="15" max="16384" width="9.140625" style="3"/>
  </cols>
  <sheetData>
    <row r="1" spans="1:13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3" x14ac:dyDescent="0.2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13" x14ac:dyDescent="0.25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13" x14ac:dyDescent="0.25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13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6" spans="1:13" x14ac:dyDescent="0.25">
      <c r="A6" s="9" t="s">
        <v>5</v>
      </c>
      <c r="B6" s="9"/>
      <c r="C6" s="9"/>
      <c r="D6" s="9"/>
      <c r="E6" s="9"/>
      <c r="F6" s="9"/>
      <c r="G6" s="9"/>
      <c r="H6" s="9"/>
      <c r="I6" s="9"/>
    </row>
    <row r="8" spans="1:13" ht="35.25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4" t="s">
        <v>29</v>
      </c>
      <c r="F8" s="4" t="s">
        <v>30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8" t="s">
        <v>16</v>
      </c>
    </row>
    <row r="9" spans="1:13" x14ac:dyDescent="0.25">
      <c r="A9" s="2">
        <v>42682</v>
      </c>
      <c r="B9" s="3" t="s">
        <v>2</v>
      </c>
      <c r="C9" s="2">
        <v>42661</v>
      </c>
      <c r="D9" s="3" t="s">
        <v>24</v>
      </c>
      <c r="E9" s="3">
        <v>188</v>
      </c>
      <c r="F9" s="3">
        <v>690</v>
      </c>
      <c r="G9" s="3">
        <v>1288</v>
      </c>
      <c r="H9" s="3">
        <v>2014</v>
      </c>
      <c r="I9" s="3">
        <v>51582</v>
      </c>
      <c r="J9" s="3">
        <v>670</v>
      </c>
      <c r="K9" s="3">
        <v>253</v>
      </c>
      <c r="L9" s="3">
        <v>458</v>
      </c>
      <c r="M9" s="7">
        <v>57143</v>
      </c>
    </row>
    <row r="10" spans="1:13" x14ac:dyDescent="0.25">
      <c r="A10" s="2">
        <v>42682</v>
      </c>
      <c r="B10" s="3" t="s">
        <v>2</v>
      </c>
      <c r="C10" s="2">
        <v>42661</v>
      </c>
      <c r="D10" s="3" t="s">
        <v>25</v>
      </c>
      <c r="E10" s="3">
        <v>304</v>
      </c>
      <c r="F10" s="3">
        <v>1540</v>
      </c>
      <c r="G10" s="3">
        <v>48683</v>
      </c>
      <c r="H10" s="3">
        <v>4015</v>
      </c>
      <c r="I10" s="3">
        <v>50780</v>
      </c>
      <c r="J10" s="3">
        <v>1719</v>
      </c>
      <c r="K10" s="3">
        <v>1182</v>
      </c>
      <c r="L10" s="3">
        <v>1283</v>
      </c>
      <c r="M10" s="5">
        <v>109506</v>
      </c>
    </row>
    <row r="11" spans="1:13" x14ac:dyDescent="0.25">
      <c r="A11" s="2">
        <v>42682</v>
      </c>
      <c r="B11" s="3" t="s">
        <v>2</v>
      </c>
      <c r="C11" s="2">
        <v>42661</v>
      </c>
      <c r="D11" s="3" t="s">
        <v>17</v>
      </c>
      <c r="E11" s="3">
        <v>1</v>
      </c>
      <c r="F11" s="3">
        <v>0</v>
      </c>
      <c r="G11" s="3">
        <v>4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5">
        <v>7</v>
      </c>
    </row>
    <row r="12" spans="1:13" x14ac:dyDescent="0.25">
      <c r="A12" s="2">
        <v>42682</v>
      </c>
      <c r="B12" s="3" t="s">
        <v>2</v>
      </c>
      <c r="C12" s="2">
        <v>42661</v>
      </c>
      <c r="D12" s="3" t="s">
        <v>18</v>
      </c>
      <c r="E12" s="3">
        <v>0</v>
      </c>
      <c r="F12" s="3">
        <v>1</v>
      </c>
      <c r="G12" s="3">
        <v>5</v>
      </c>
      <c r="H12" s="3">
        <v>2</v>
      </c>
      <c r="I12" s="3">
        <v>14</v>
      </c>
      <c r="J12" s="3">
        <v>1</v>
      </c>
      <c r="K12" s="3">
        <v>0</v>
      </c>
      <c r="L12" s="3">
        <v>0</v>
      </c>
      <c r="M12" s="5">
        <v>23</v>
      </c>
    </row>
    <row r="13" spans="1:13" x14ac:dyDescent="0.25">
      <c r="A13" s="2">
        <v>42682</v>
      </c>
      <c r="B13" s="3" t="s">
        <v>2</v>
      </c>
      <c r="C13" s="2">
        <v>42661</v>
      </c>
      <c r="D13" s="3" t="s">
        <v>19</v>
      </c>
      <c r="E13" s="3">
        <v>0</v>
      </c>
      <c r="F13" s="3">
        <v>0</v>
      </c>
      <c r="G13" s="3">
        <v>2</v>
      </c>
      <c r="H13" s="3">
        <v>0</v>
      </c>
      <c r="I13" s="3">
        <v>4</v>
      </c>
      <c r="J13" s="3">
        <v>0</v>
      </c>
      <c r="K13" s="3">
        <v>0</v>
      </c>
      <c r="L13" s="3">
        <v>0</v>
      </c>
      <c r="M13" s="5">
        <v>6</v>
      </c>
    </row>
    <row r="14" spans="1:13" x14ac:dyDescent="0.25">
      <c r="A14" s="2">
        <v>42682</v>
      </c>
      <c r="B14" s="3" t="s">
        <v>2</v>
      </c>
      <c r="C14" s="2">
        <v>42661</v>
      </c>
      <c r="D14" s="3" t="s">
        <v>26</v>
      </c>
      <c r="E14" s="3">
        <v>1</v>
      </c>
      <c r="F14" s="3">
        <v>2</v>
      </c>
      <c r="G14" s="3">
        <v>11</v>
      </c>
      <c r="H14" s="3">
        <v>4</v>
      </c>
      <c r="I14" s="3">
        <v>106</v>
      </c>
      <c r="J14" s="3">
        <v>4</v>
      </c>
      <c r="K14" s="3">
        <v>6</v>
      </c>
      <c r="L14" s="3">
        <v>3</v>
      </c>
      <c r="M14" s="5">
        <v>137</v>
      </c>
    </row>
    <row r="15" spans="1:13" x14ac:dyDescent="0.25">
      <c r="A15" s="2">
        <v>42682</v>
      </c>
      <c r="B15" s="3" t="s">
        <v>2</v>
      </c>
      <c r="C15" s="2">
        <v>42661</v>
      </c>
      <c r="D15" s="3" t="s">
        <v>20</v>
      </c>
      <c r="E15" s="3">
        <v>1</v>
      </c>
      <c r="F15" s="3">
        <v>18</v>
      </c>
      <c r="G15" s="3">
        <v>114</v>
      </c>
      <c r="H15" s="3">
        <v>15</v>
      </c>
      <c r="I15" s="3">
        <v>489</v>
      </c>
      <c r="J15" s="3">
        <v>9</v>
      </c>
      <c r="K15" s="3">
        <v>2</v>
      </c>
      <c r="L15" s="3">
        <v>1</v>
      </c>
      <c r="M15" s="5">
        <v>649</v>
      </c>
    </row>
    <row r="16" spans="1:13" x14ac:dyDescent="0.25">
      <c r="A16" s="2">
        <v>42682</v>
      </c>
      <c r="B16" s="3" t="s">
        <v>2</v>
      </c>
      <c r="C16" s="2">
        <v>42661</v>
      </c>
      <c r="D16" s="3" t="s">
        <v>27</v>
      </c>
      <c r="E16" s="3">
        <v>15</v>
      </c>
      <c r="F16" s="3">
        <v>60</v>
      </c>
      <c r="G16" s="3">
        <v>392</v>
      </c>
      <c r="H16" s="3">
        <v>122</v>
      </c>
      <c r="I16" s="3">
        <v>2463</v>
      </c>
      <c r="J16" s="3">
        <v>47</v>
      </c>
      <c r="K16" s="3">
        <v>23</v>
      </c>
      <c r="L16" s="3">
        <v>35</v>
      </c>
      <c r="M16" s="5">
        <v>3157</v>
      </c>
    </row>
    <row r="17" spans="1:13" x14ac:dyDescent="0.25">
      <c r="A17" s="2">
        <v>42682</v>
      </c>
      <c r="B17" s="3" t="s">
        <v>2</v>
      </c>
      <c r="C17" s="2">
        <v>42661</v>
      </c>
      <c r="D17" s="3" t="s">
        <v>21</v>
      </c>
      <c r="E17" s="3">
        <v>5</v>
      </c>
      <c r="F17" s="3">
        <v>6</v>
      </c>
      <c r="G17" s="3">
        <v>25</v>
      </c>
      <c r="H17" s="3">
        <v>26</v>
      </c>
      <c r="I17" s="3">
        <v>476</v>
      </c>
      <c r="J17" s="3">
        <v>13</v>
      </c>
      <c r="K17" s="3">
        <v>22</v>
      </c>
      <c r="L17" s="3">
        <v>12</v>
      </c>
      <c r="M17" s="5">
        <v>585</v>
      </c>
    </row>
    <row r="18" spans="1:13" x14ac:dyDescent="0.25">
      <c r="A18" s="2">
        <v>42682</v>
      </c>
      <c r="B18" s="3" t="s">
        <v>2</v>
      </c>
      <c r="C18" s="2">
        <v>42661</v>
      </c>
      <c r="D18" s="3" t="s">
        <v>22</v>
      </c>
      <c r="E18" s="3">
        <v>0</v>
      </c>
      <c r="F18" s="3">
        <v>1</v>
      </c>
      <c r="G18" s="3">
        <v>2</v>
      </c>
      <c r="H18" s="3">
        <v>0</v>
      </c>
      <c r="I18" s="3">
        <v>6</v>
      </c>
      <c r="J18" s="3">
        <v>0</v>
      </c>
      <c r="K18" s="3">
        <v>2</v>
      </c>
      <c r="L18" s="3">
        <v>1</v>
      </c>
      <c r="M18" s="5">
        <v>12</v>
      </c>
    </row>
    <row r="19" spans="1:13" x14ac:dyDescent="0.25">
      <c r="A19" s="2">
        <v>42682</v>
      </c>
      <c r="B19" s="3" t="s">
        <v>2</v>
      </c>
      <c r="C19" s="2">
        <v>42661</v>
      </c>
      <c r="D19" s="3" t="s">
        <v>23</v>
      </c>
      <c r="E19" s="3">
        <v>0</v>
      </c>
      <c r="F19" s="3">
        <v>2</v>
      </c>
      <c r="G19" s="3">
        <v>5</v>
      </c>
      <c r="H19" s="3">
        <v>3</v>
      </c>
      <c r="I19" s="3">
        <v>36</v>
      </c>
      <c r="J19" s="3">
        <v>0</v>
      </c>
      <c r="K19" s="3">
        <v>1</v>
      </c>
      <c r="L19" s="3">
        <v>3</v>
      </c>
      <c r="M19" s="5">
        <v>50</v>
      </c>
    </row>
    <row r="20" spans="1:13" x14ac:dyDescent="0.25">
      <c r="A20" s="2">
        <v>42682</v>
      </c>
      <c r="B20" s="3" t="s">
        <v>2</v>
      </c>
      <c r="C20" s="2">
        <v>42661</v>
      </c>
      <c r="D20" s="3" t="s">
        <v>28</v>
      </c>
      <c r="E20" s="1">
        <v>148</v>
      </c>
      <c r="F20" s="1">
        <v>1268</v>
      </c>
      <c r="G20" s="1">
        <v>6637</v>
      </c>
      <c r="H20" s="1">
        <v>2406</v>
      </c>
      <c r="I20" s="1">
        <v>20129</v>
      </c>
      <c r="J20" s="1">
        <v>1212</v>
      </c>
      <c r="K20" s="1">
        <v>663</v>
      </c>
      <c r="L20" s="11">
        <v>2597</v>
      </c>
      <c r="M20" s="12">
        <v>35060</v>
      </c>
    </row>
    <row r="21" spans="1:13" x14ac:dyDescent="0.25">
      <c r="E21" s="3">
        <f>SUM(E9:E20)</f>
        <v>663</v>
      </c>
      <c r="F21" s="6">
        <f t="shared" ref="F21:M21" si="0">SUM(F9:F20)</f>
        <v>3588</v>
      </c>
      <c r="G21" s="6">
        <f t="shared" si="0"/>
        <v>57168</v>
      </c>
      <c r="H21" s="6">
        <f t="shared" si="0"/>
        <v>8607</v>
      </c>
      <c r="I21" s="6">
        <f t="shared" si="0"/>
        <v>126087</v>
      </c>
      <c r="J21" s="6">
        <f t="shared" si="0"/>
        <v>3675</v>
      </c>
      <c r="K21" s="6">
        <f t="shared" si="0"/>
        <v>2154</v>
      </c>
      <c r="L21" s="6">
        <f t="shared" si="0"/>
        <v>4393</v>
      </c>
      <c r="M21" s="5">
        <f t="shared" si="0"/>
        <v>206335</v>
      </c>
    </row>
  </sheetData>
  <mergeCells count="6"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2016-10-29T20:27:52Z</dcterms:created>
  <dcterms:modified xsi:type="dcterms:W3CDTF">2016-11-21T15:29:17Z</dcterms:modified>
</cp:coreProperties>
</file>